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<sst xmlns="http://schemas.openxmlformats.org/spreadsheetml/2006/main" count="50" uniqueCount="50">
  <si>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</si>
  <si>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</si>
  <si>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</si>
  <si>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</si>
  <si>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 con barrera de oxígeno (EVOH), de 16 mm de diámetro exterior y 1,8 mm de espesor, serie 4, clase 1-2-5/8 bar y clase 4/10 bar, suministrado en rollos, "FITTINGS ESTÁNDAR", colocado superficialmente, con aislamiento mediante coquilla flexible de espuma elastomérica, válvulas de corte, filtro retenedor de residuos, contador de agua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</si>
  <si>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</si>
  <si>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</si>
  <si>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</si>
  <si>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</si>
  <si>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</si>
  <si>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</si>
  <si>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</si>
  <si>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mt37tpf411a</t>
  </si>
  <si>
    <t xml:space="preserve">Ud</t>
  </si>
  <si>
    <t xml:space="preserve">Material auxiliar para montaje y sujeción a la obra de las tuberías de polietileno reticulado (PE-Xa) con barrera de oxígeno (EVOH), "FITTINGS ESTÁNDAR", de 16 mm de diámetro exterior.</t>
  </si>
  <si>
    <t xml:space="preserve">mt37tpf011ae</t>
  </si>
  <si>
    <t xml:space="preserve">m</t>
  </si>
  <si>
    <t xml:space="preserve">Tubo de polietileno reticulado (PE-Xa) con barrera de oxígeno (EVOH), de 16 mm de diámetro exterior y 1,8 mm de espesor, serie 4, clase 1-2-5/8 bar y clase 4/10 bar, suministrado en rollos, "FITTINGS ESTÁNDAR", según UNE-EN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</si>
  <si>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</si>
  <si>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</si>
  <si>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</si>
  <si>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</si>
  <si>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</si>
  <si>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</si>
  <si>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</si>
  <si>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</si>
  <si>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Contador de agua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</si>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</sst>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0.11</v>
      </c>
      <c r="H10" s="12">
        <f ca="1">ROUND(INDIRECT(ADDRESS(ROW()+(0), COLUMN()+(-2), 1))*INDIRECT(ADDRESS(ROW()+(0), COLUMN()+(-1), 1)), 2)</f>
        <v>0.22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2.74</v>
      </c>
      <c r="H11" s="12">
        <f ca="1">ROUND(INDIRECT(ADDRESS(ROW()+(0), COLUMN()+(-2), 1))*INDIRECT(ADDRESS(ROW()+(0), COLUMN()+(-1), 1)), 2)</f>
        <v>5.48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82.97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0.454</v>
      </c>
      <c r="G20" s="12">
        <v>22.74</v>
      </c>
      <c r="H20" s="12">
        <f ca="1">ROUND(INDIRECT(ADDRESS(ROW()+(0), COLUMN()+(-2), 1))*INDIRECT(ADDRESS(ROW()+(0), COLUMN()+(-1), 1)), 2)</f>
        <v>10.32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0.454</v>
      </c>
      <c r="G21" s="14">
        <v>20.98</v>
      </c>
      <c r="H21" s="14">
        <f ca="1">ROUND(INDIRECT(ADDRESS(ROW()+(0), COLUMN()+(-2), 1))*INDIRECT(ADDRESS(ROW()+(0), COLUMN()+(-1), 1)), 2)</f>
        <v>9.52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19.84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102.81</v>
      </c>
      <c r="H24" s="14">
        <f ca="1">ROUND(INDIRECT(ADDRESS(ROW()+(0), COLUMN()+(-2), 1))*INDIRECT(ADDRESS(ROW()+(0), COLUMN()+(-1), 1))/100, 2)</f>
        <v>2.06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104.87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